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0d413de6e41fc52/デスクトップ/"/>
    </mc:Choice>
  </mc:AlternateContent>
  <xr:revisionPtr revIDLastSave="29" documentId="11_B68ECE3943D011DFFD2EDB06DC436CE2B98B79EC" xr6:coauthVersionLast="47" xr6:coauthVersionMax="47" xr10:uidLastSave="{E41E77FC-0A8E-4F95-9A42-79B9BC8D163E}"/>
  <bookViews>
    <workbookView xWindow="-110" yWindow="-110" windowWidth="19420" windowHeight="104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</calcChain>
</file>

<file path=xl/sharedStrings.xml><?xml version="1.0" encoding="utf-8"?>
<sst xmlns="http://schemas.openxmlformats.org/spreadsheetml/2006/main" count="61" uniqueCount="61">
  <si>
    <t>総接種回数見込 Ａ</t>
    <rPh sb="0" eb="1">
      <t>ソウ</t>
    </rPh>
    <rPh sb="1" eb="3">
      <t>セッシュ</t>
    </rPh>
    <rPh sb="3" eb="5">
      <t>カイスウ</t>
    </rPh>
    <rPh sb="5" eb="7">
      <t>ミコ</t>
    </rPh>
    <phoneticPr fontId="3"/>
  </si>
  <si>
    <t>参考①
Ｂ／Ａ</t>
    <rPh sb="0" eb="2">
      <t>サンコウ</t>
    </rPh>
    <phoneticPr fontId="3"/>
  </si>
  <si>
    <t>全国計</t>
    <rPh sb="0" eb="2">
      <t>ゼンコク</t>
    </rPh>
    <rPh sb="2" eb="3">
      <t>ケイ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</si>
  <si>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</si>
  <si>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</si>
  <si>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</si>
  <si>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</si>
  <si>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</si>
  <si>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</si>
  <si>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</si>
  <si>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</si>
  <si>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</si>
  <si>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</si>
  <si>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</si>
  <si>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</si>
  <si>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</si>
  <si>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</si>
  <si>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</si>
  <si>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</si>
  <si>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</si>
  <si>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</si>
  <si>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</si>
  <si>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</si>
  <si>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</si>
  <si>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</si>
  <si>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</si>
  <si>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</si>
  <si>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</si>
  <si>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</si>
  <si>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</si>
  <si>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</si>
  <si>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</si>
  <si>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</si>
  <si>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</si>
  <si>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</si>
  <si>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</si>
  <si>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</si>
  <si>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</si>
  <si>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</si>
  <si>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</si>
  <si>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</si>
  <si>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</si>
  <si>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</si>
  <si>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</si>
  <si>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</si>
  <si>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</si>
  <si>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</si>
  <si>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</si>
  <si>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</si>
  <si>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</si>
  <si>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12歳以上
人口
a</t>
    <rPh sb="2" eb="3">
      <t>サイ</t>
    </rPh>
    <rPh sb="3" eb="5">
      <t>イジョウ</t>
    </rPh>
    <rPh sb="6" eb="8">
      <t>ジンコウ</t>
    </rPh>
    <phoneticPr fontId="3"/>
  </si>
  <si>
    <r>
      <t>a×2×
0.8</t>
    </r>
    <r>
      <rPr>
        <b/>
        <sz val="12"/>
        <color theme="1"/>
        <rFont val="ＭＳ ゴシック"/>
        <family val="3"/>
        <charset val="128"/>
      </rPr>
      <t>(接種率)</t>
    </r>
    <r>
      <rPr>
        <b/>
        <sz val="14"/>
        <color theme="1"/>
        <rFont val="ＭＳ ゴシック"/>
        <family val="3"/>
        <charset val="128"/>
      </rPr>
      <t xml:space="preserve">
=Ａ</t>
    </r>
    <rPh sb="9" eb="12">
      <t>セッシュリツ</t>
    </rPh>
    <phoneticPr fontId="3"/>
  </si>
  <si>
    <r>
      <t xml:space="preserve">参考②
</t>
    </r>
    <r>
      <rPr>
        <b/>
        <sz val="12"/>
        <color theme="1"/>
        <rFont val="ＭＳ ゴシック"/>
        <family val="3"/>
        <charset val="128"/>
      </rPr>
      <t>(Ｂ＋Ｃ)</t>
    </r>
    <r>
      <rPr>
        <b/>
        <sz val="14"/>
        <color theme="1"/>
        <rFont val="ＭＳ ゴシック"/>
        <family val="3"/>
        <charset val="128"/>
      </rPr>
      <t xml:space="preserve">
／Ａ</t>
    </r>
    <rPh sb="0" eb="2">
      <t>サンコウ</t>
    </rPh>
    <phoneticPr fontId="3"/>
  </si>
  <si>
    <t>PF13～15
合計</t>
    <rPh sb="8" eb="10">
      <t>ゴウケイ</t>
    </rPh>
    <phoneticPr fontId="3"/>
  </si>
  <si>
    <t>既ファイザー配分数
Ｂ（回数）　８月２９日　まで</t>
    <rPh sb="0" eb="1">
      <t>スデ</t>
    </rPh>
    <rPh sb="6" eb="8">
      <t>ハイブン</t>
    </rPh>
    <rPh sb="8" eb="9">
      <t>スウ</t>
    </rPh>
    <rPh sb="12" eb="14">
      <t>カイスウ</t>
    </rPh>
    <rPh sb="16" eb="18">
      <t>ハチガツ</t>
    </rPh>
    <rPh sb="18" eb="21">
      <t>ニジュウクニチ</t>
    </rPh>
    <phoneticPr fontId="3"/>
  </si>
  <si>
    <t>モデルナ
配送実績
Ｃ（回数）　８月１日　まで</t>
    <rPh sb="5" eb="7">
      <t>ハイソウ</t>
    </rPh>
    <rPh sb="7" eb="9">
      <t>ジッセキ</t>
    </rPh>
    <rPh sb="12" eb="14">
      <t>カイスウ</t>
    </rPh>
    <rPh sb="16" eb="18">
      <t>ハチガツ</t>
    </rPh>
    <rPh sb="18" eb="20">
      <t>ツイタチ</t>
    </rPh>
    <phoneticPr fontId="3"/>
  </si>
  <si>
    <t>今後のファイザー分配量（回数）</t>
    <rPh sb="0" eb="2">
      <t>コンゴ</t>
    </rPh>
    <rPh sb="8" eb="9">
      <t>ブン</t>
    </rPh>
    <rPh sb="9" eb="10">
      <t>ハイ</t>
    </rPh>
    <rPh sb="10" eb="11">
      <t>リョウ</t>
    </rPh>
    <rPh sb="12" eb="14">
      <t>カイスウ</t>
    </rPh>
    <phoneticPr fontId="3"/>
  </si>
  <si>
    <t>第１３クール（ＰＦ１３）以降の分配量について</t>
    <rPh sb="0" eb="1">
      <t>ダイ</t>
    </rPh>
    <rPh sb="12" eb="14">
      <t>イコウ</t>
    </rPh>
    <rPh sb="15" eb="17">
      <t>ブンパイ</t>
    </rPh>
    <rPh sb="17" eb="18">
      <t>リョウ</t>
    </rPh>
    <phoneticPr fontId="3"/>
  </si>
  <si>
    <t>PF14  　9/13-9/26</t>
    <phoneticPr fontId="3"/>
  </si>
  <si>
    <t>PF13　8/30-9/12</t>
    <phoneticPr fontId="3"/>
  </si>
  <si>
    <t>PF15  9/27-10/10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</si>
</sst>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/>
    </xf>
    <xf numFmtId="38" fontId="8" fillId="2" borderId="1" xfId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Border="1" applyAlignment="1">
      <alignment horizontal="center" vertical="center"/>
    </xf>
    <xf numFmtId="38" fontId="8" fillId="2" borderId="1" xfId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 wrapText="1"/>
    </xf>
    <xf numFmtId="38" fontId="6" fillId="3" borderId="7" xfId="1" applyFont="1" applyFill="1" applyBorder="1" applyAlignment="1">
      <alignment horizontal="center" vertical="center" wrapText="1"/>
    </xf>
    <xf numFmtId="38" fontId="6" fillId="3" borderId="8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8" fontId="7" fillId="4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K9" sqref="K9"/>
    </sheetView>
  </sheetViews>
  <sheetFormatPr defaultRowHeight="18" x14ac:dyDescent="0.55000000000000004"/>
  <cols>
    <col min="1" max="1" width="10.75" customWidth="1"/>
    <col min="2" max="2" width="15.08203125" customWidth="1"/>
    <col min="3" max="3" width="14.75" customWidth="1"/>
    <col min="4" max="4" width="16.58203125" customWidth="1"/>
    <col min="5" max="5" width="9.5" customWidth="1"/>
    <col min="6" max="6" width="15.08203125" customWidth="1"/>
    <col min="7" max="7" width="10.25" customWidth="1"/>
    <col min="8" max="8" width="13.5" customWidth="1"/>
    <col min="9" max="11" width="13.58203125" customWidth="1"/>
  </cols>
  <sheetData>
    <row r="1" spans="1:11" ht="66.75" customHeight="1" x14ac:dyDescent="0.55000000000000004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5.25" customHeight="1" x14ac:dyDescent="0.55000000000000004">
      <c r="H2" s="1"/>
      <c r="I2" s="1"/>
      <c r="J2" s="1"/>
      <c r="K2" s="1"/>
    </row>
    <row r="3" spans="1:11" ht="35.25" customHeight="1" x14ac:dyDescent="0.55000000000000004">
      <c r="B3" s="2"/>
      <c r="I3" s="3"/>
    </row>
    <row r="4" spans="1:11" ht="18.75" customHeight="1" x14ac:dyDescent="0.55000000000000004">
      <c r="A4" s="25"/>
      <c r="B4" s="26" t="s">
        <v>0</v>
      </c>
      <c r="C4" s="27"/>
      <c r="D4" s="14" t="s">
        <v>54</v>
      </c>
      <c r="E4" s="30" t="s">
        <v>1</v>
      </c>
      <c r="F4" s="17" t="s">
        <v>55</v>
      </c>
      <c r="G4" s="30" t="s">
        <v>52</v>
      </c>
      <c r="H4" s="33" t="s">
        <v>56</v>
      </c>
      <c r="I4" s="33"/>
      <c r="J4" s="33"/>
      <c r="K4" s="33"/>
    </row>
    <row r="5" spans="1:11" ht="18.75" customHeight="1" x14ac:dyDescent="0.55000000000000004">
      <c r="A5" s="25"/>
      <c r="B5" s="28"/>
      <c r="C5" s="29"/>
      <c r="D5" s="15"/>
      <c r="E5" s="31"/>
      <c r="F5" s="18"/>
      <c r="G5" s="31"/>
      <c r="H5" s="33"/>
      <c r="I5" s="33"/>
      <c r="J5" s="33"/>
      <c r="K5" s="33"/>
    </row>
    <row r="6" spans="1:11" ht="18.75" customHeight="1" x14ac:dyDescent="0.55000000000000004">
      <c r="A6" s="25"/>
      <c r="B6" s="20" t="s">
        <v>50</v>
      </c>
      <c r="C6" s="17" t="s">
        <v>51</v>
      </c>
      <c r="D6" s="15"/>
      <c r="E6" s="31"/>
      <c r="F6" s="18"/>
      <c r="G6" s="31"/>
      <c r="H6" s="34" t="s">
        <v>53</v>
      </c>
      <c r="I6" s="35" t="s">
        <v>59</v>
      </c>
      <c r="J6" s="35" t="s">
        <v>58</v>
      </c>
      <c r="K6" s="35" t="s">
        <v>60</v>
      </c>
    </row>
    <row r="7" spans="1:11" ht="18.75" customHeight="1" x14ac:dyDescent="0.55000000000000004">
      <c r="A7" s="25"/>
      <c r="B7" s="21"/>
      <c r="C7" s="18"/>
      <c r="D7" s="15"/>
      <c r="E7" s="31"/>
      <c r="F7" s="18"/>
      <c r="G7" s="31"/>
      <c r="H7" s="34"/>
      <c r="I7" s="35"/>
      <c r="J7" s="35"/>
      <c r="K7" s="35"/>
    </row>
    <row r="8" spans="1:11" ht="40.5" customHeight="1" x14ac:dyDescent="0.55000000000000004">
      <c r="A8" s="25"/>
      <c r="B8" s="22"/>
      <c r="C8" s="19"/>
      <c r="D8" s="16"/>
      <c r="E8" s="32"/>
      <c r="F8" s="19"/>
      <c r="G8" s="32"/>
      <c r="H8" s="34"/>
      <c r="I8" s="35"/>
      <c r="J8" s="35"/>
      <c r="K8" s="35"/>
    </row>
    <row r="9" spans="1:11" ht="22" customHeight="1" x14ac:dyDescent="0.55000000000000004">
      <c r="A9" s="4" t="s">
        <v>2</v>
      </c>
      <c r="B9" s="5">
        <v>114885636</v>
      </c>
      <c r="C9" s="7">
        <v>183817017.60000005</v>
      </c>
      <c r="D9" s="7">
        <v>136039605</v>
      </c>
      <c r="E9" s="8">
        <v>0.74008166804246944</v>
      </c>
      <c r="F9" s="7">
        <v>16720500.000000006</v>
      </c>
      <c r="G9" s="8">
        <v>0.8310444103299387</v>
      </c>
      <c r="H9" s="10">
        <f>I9+J9+K9</f>
        <v>32362200</v>
      </c>
      <c r="I9" s="9">
        <v>10815480</v>
      </c>
      <c r="J9" s="11">
        <v>10814310</v>
      </c>
      <c r="K9" s="11">
        <v>10732410</v>
      </c>
    </row>
    <row r="10" spans="1:11" ht="22" customHeight="1" x14ac:dyDescent="0.25">
      <c r="A10" s="12" t="s">
        <v>3</v>
      </c>
      <c r="B10" s="6">
        <v>4818159</v>
      </c>
      <c r="C10" s="13">
        <v>7709054.4000000004</v>
      </c>
      <c r="D10" s="7">
        <v>5668260</v>
      </c>
      <c r="E10" s="8">
        <v>0.73527305761391437</v>
      </c>
      <c r="F10" s="7">
        <v>520164.38138987683</v>
      </c>
      <c r="G10" s="8">
        <v>0.80274753040916103</v>
      </c>
      <c r="H10" s="10">
        <f t="shared" ref="H10:H56" si="0">I10+J10+K10</f>
        <v>1523340</v>
      </c>
      <c r="I10" s="9">
        <v>507780</v>
      </c>
      <c r="J10" s="11">
        <v>507780</v>
      </c>
      <c r="K10" s="11">
        <v>507780</v>
      </c>
    </row>
    <row r="11" spans="1:11" ht="22" customHeight="1" x14ac:dyDescent="0.25">
      <c r="A11" s="4" t="s">
        <v>4</v>
      </c>
      <c r="B11" s="6">
        <v>1169265</v>
      </c>
      <c r="C11" s="13">
        <v>1870824</v>
      </c>
      <c r="D11" s="7">
        <v>1515345</v>
      </c>
      <c r="E11" s="8">
        <v>0.80998800528537163</v>
      </c>
      <c r="F11" s="7">
        <v>34716.184227142272</v>
      </c>
      <c r="G11" s="8">
        <v>0.82854463286078339</v>
      </c>
      <c r="H11" s="10">
        <f t="shared" si="0"/>
        <v>322920</v>
      </c>
      <c r="I11" s="9">
        <v>107640</v>
      </c>
      <c r="J11" s="11">
        <v>107640</v>
      </c>
      <c r="K11" s="11">
        <v>107640</v>
      </c>
    </row>
    <row r="12" spans="1:11" ht="22" customHeight="1" x14ac:dyDescent="0.25">
      <c r="A12" s="4" t="s">
        <v>5</v>
      </c>
      <c r="B12" s="6">
        <v>1127964</v>
      </c>
      <c r="C12" s="13">
        <v>1804742.4000000001</v>
      </c>
      <c r="D12" s="7">
        <v>1397565</v>
      </c>
      <c r="E12" s="8">
        <v>0.77438475430066911</v>
      </c>
      <c r="F12" s="7">
        <v>67379.743150480805</v>
      </c>
      <c r="G12" s="8">
        <v>0.81171958011873646</v>
      </c>
      <c r="H12" s="10">
        <f t="shared" si="0"/>
        <v>340470</v>
      </c>
      <c r="I12" s="9">
        <v>113490</v>
      </c>
      <c r="J12" s="11">
        <v>113490</v>
      </c>
      <c r="K12" s="11">
        <v>113490</v>
      </c>
    </row>
    <row r="13" spans="1:11" ht="22" customHeight="1" x14ac:dyDescent="0.25">
      <c r="A13" s="4" t="s">
        <v>6</v>
      </c>
      <c r="B13" s="6">
        <v>2074810</v>
      </c>
      <c r="C13" s="13">
        <v>3319696</v>
      </c>
      <c r="D13" s="7">
        <v>2349555</v>
      </c>
      <c r="E13" s="8">
        <v>0.70776209628833486</v>
      </c>
      <c r="F13" s="7">
        <v>362571.71453828347</v>
      </c>
      <c r="G13" s="8">
        <v>0.81698044475707521</v>
      </c>
      <c r="H13" s="10">
        <f t="shared" si="0"/>
        <v>610740</v>
      </c>
      <c r="I13" s="9">
        <v>203580</v>
      </c>
      <c r="J13" s="11">
        <v>203580</v>
      </c>
      <c r="K13" s="11">
        <v>203580</v>
      </c>
    </row>
    <row r="14" spans="1:11" ht="22" customHeight="1" x14ac:dyDescent="0.25">
      <c r="A14" s="4" t="s">
        <v>7</v>
      </c>
      <c r="B14" s="6">
        <v>910813</v>
      </c>
      <c r="C14" s="13">
        <v>1457300.8</v>
      </c>
      <c r="D14" s="7">
        <v>1190865</v>
      </c>
      <c r="E14" s="8">
        <v>0.81717171911248521</v>
      </c>
      <c r="F14" s="7">
        <v>7730.5133207046365</v>
      </c>
      <c r="G14" s="8">
        <v>0.82247639836655873</v>
      </c>
      <c r="H14" s="10">
        <f t="shared" si="0"/>
        <v>259740</v>
      </c>
      <c r="I14" s="9">
        <v>86580</v>
      </c>
      <c r="J14" s="11">
        <v>86580</v>
      </c>
      <c r="K14" s="11">
        <v>86580</v>
      </c>
    </row>
    <row r="15" spans="1:11" ht="22" customHeight="1" x14ac:dyDescent="0.25">
      <c r="A15" s="4" t="s">
        <v>8</v>
      </c>
      <c r="B15" s="6">
        <v>985668</v>
      </c>
      <c r="C15" s="13">
        <v>1577068.8</v>
      </c>
      <c r="D15" s="7">
        <v>1433835</v>
      </c>
      <c r="E15" s="8">
        <v>0.90917720266864699</v>
      </c>
      <c r="F15" s="7">
        <v>21882.563008008641</v>
      </c>
      <c r="G15" s="8">
        <v>0.92305266771367778</v>
      </c>
      <c r="H15" s="10">
        <f t="shared" si="0"/>
        <v>132210</v>
      </c>
      <c r="I15" s="9">
        <v>45630</v>
      </c>
      <c r="J15" s="11">
        <v>45630</v>
      </c>
      <c r="K15" s="11">
        <v>40950</v>
      </c>
    </row>
    <row r="16" spans="1:11" ht="22" customHeight="1" x14ac:dyDescent="0.25">
      <c r="A16" s="4" t="s">
        <v>9</v>
      </c>
      <c r="B16" s="6">
        <v>1710302</v>
      </c>
      <c r="C16" s="13">
        <v>2736483.2</v>
      </c>
      <c r="D16" s="7">
        <v>2254590</v>
      </c>
      <c r="E16" s="8">
        <v>0.82390054504993848</v>
      </c>
      <c r="F16" s="7">
        <v>54880.542475587637</v>
      </c>
      <c r="G16" s="8">
        <v>0.84395568095414852</v>
      </c>
      <c r="H16" s="10">
        <f t="shared" si="0"/>
        <v>428220</v>
      </c>
      <c r="I16" s="9">
        <v>142740</v>
      </c>
      <c r="J16" s="11">
        <v>142740</v>
      </c>
      <c r="K16" s="11">
        <v>142740</v>
      </c>
    </row>
    <row r="17" spans="1:11" ht="22" customHeight="1" x14ac:dyDescent="0.25">
      <c r="A17" s="4" t="s">
        <v>10</v>
      </c>
      <c r="B17" s="6">
        <v>2648295</v>
      </c>
      <c r="C17" s="13">
        <v>4237272</v>
      </c>
      <c r="D17" s="7">
        <v>3054285</v>
      </c>
      <c r="E17" s="8">
        <v>0.72081400485973046</v>
      </c>
      <c r="F17" s="7">
        <v>356408.64599855669</v>
      </c>
      <c r="G17" s="8">
        <v>0.80492676561678278</v>
      </c>
      <c r="H17" s="10">
        <f t="shared" si="0"/>
        <v>828360</v>
      </c>
      <c r="I17" s="9">
        <v>276120</v>
      </c>
      <c r="J17" s="11">
        <v>276120</v>
      </c>
      <c r="K17" s="11">
        <v>276120</v>
      </c>
    </row>
    <row r="18" spans="1:11" ht="22" customHeight="1" x14ac:dyDescent="0.25">
      <c r="A18" s="4" t="s">
        <v>11</v>
      </c>
      <c r="B18" s="6">
        <v>1779045</v>
      </c>
      <c r="C18" s="13">
        <v>2846472</v>
      </c>
      <c r="D18" s="7">
        <v>1980420</v>
      </c>
      <c r="E18" s="8">
        <v>0.69574547018203592</v>
      </c>
      <c r="F18" s="7">
        <v>124645.1730490484</v>
      </c>
      <c r="G18" s="8">
        <v>0.73953482523244507</v>
      </c>
      <c r="H18" s="10">
        <f t="shared" si="0"/>
        <v>744120</v>
      </c>
      <c r="I18" s="9">
        <v>248040</v>
      </c>
      <c r="J18" s="11">
        <v>248040</v>
      </c>
      <c r="K18" s="11">
        <v>248040</v>
      </c>
    </row>
    <row r="19" spans="1:11" ht="22" customHeight="1" x14ac:dyDescent="0.25">
      <c r="A19" s="4" t="s">
        <v>12</v>
      </c>
      <c r="B19" s="6">
        <v>1786603</v>
      </c>
      <c r="C19" s="13">
        <v>2858564.8000000003</v>
      </c>
      <c r="D19" s="7">
        <v>2114385</v>
      </c>
      <c r="E19" s="8">
        <v>0.7396666327102327</v>
      </c>
      <c r="F19" s="7">
        <v>467740.40657136019</v>
      </c>
      <c r="G19" s="8">
        <v>0.9032943407724604</v>
      </c>
      <c r="H19" s="10">
        <f t="shared" si="0"/>
        <v>277290</v>
      </c>
      <c r="I19" s="9">
        <v>92430</v>
      </c>
      <c r="J19" s="11">
        <v>92430</v>
      </c>
      <c r="K19" s="11">
        <v>92430</v>
      </c>
    </row>
    <row r="20" spans="1:11" ht="22" customHeight="1" x14ac:dyDescent="0.25">
      <c r="A20" s="4" t="s">
        <v>13</v>
      </c>
      <c r="B20" s="6">
        <v>6680284</v>
      </c>
      <c r="C20" s="13">
        <v>10688454.4</v>
      </c>
      <c r="D20" s="7">
        <v>7170150</v>
      </c>
      <c r="E20" s="8">
        <v>0.67083132244078247</v>
      </c>
      <c r="F20" s="7">
        <v>628307.05728926801</v>
      </c>
      <c r="G20" s="8">
        <v>0.72961503744538292</v>
      </c>
      <c r="H20" s="10">
        <f t="shared" si="0"/>
        <v>3008070</v>
      </c>
      <c r="I20" s="9">
        <v>1002690</v>
      </c>
      <c r="J20" s="11">
        <v>1002690</v>
      </c>
      <c r="K20" s="11">
        <v>1002690</v>
      </c>
    </row>
    <row r="21" spans="1:11" ht="22" customHeight="1" x14ac:dyDescent="0.25">
      <c r="A21" s="4" t="s">
        <v>14</v>
      </c>
      <c r="B21" s="6">
        <v>5723143</v>
      </c>
      <c r="C21" s="13">
        <v>9157028.8000000007</v>
      </c>
      <c r="D21" s="7">
        <v>6328725</v>
      </c>
      <c r="E21" s="8">
        <v>0.69113302341038829</v>
      </c>
      <c r="F21" s="7">
        <v>741186.43591055926</v>
      </c>
      <c r="G21" s="8">
        <v>0.77207482801741967</v>
      </c>
      <c r="H21" s="10">
        <f t="shared" si="0"/>
        <v>2088450</v>
      </c>
      <c r="I21" s="9">
        <v>696150</v>
      </c>
      <c r="J21" s="11">
        <v>696150</v>
      </c>
      <c r="K21" s="11">
        <v>696150</v>
      </c>
    </row>
    <row r="22" spans="1:11" ht="22" customHeight="1" x14ac:dyDescent="0.25">
      <c r="A22" s="4" t="s">
        <v>15</v>
      </c>
      <c r="B22" s="6">
        <v>12542488</v>
      </c>
      <c r="C22" s="13">
        <v>20067980.800000001</v>
      </c>
      <c r="D22" s="7">
        <v>14398020</v>
      </c>
      <c r="E22" s="8">
        <v>0.71746231688641038</v>
      </c>
      <c r="F22" s="7">
        <v>4132697.4521921328</v>
      </c>
      <c r="G22" s="8">
        <v>0.92339720856181662</v>
      </c>
      <c r="H22" s="10">
        <f t="shared" si="0"/>
        <v>2473380</v>
      </c>
      <c r="I22" s="9">
        <v>837720</v>
      </c>
      <c r="J22" s="11">
        <v>828360</v>
      </c>
      <c r="K22" s="11">
        <v>807300</v>
      </c>
    </row>
    <row r="23" spans="1:11" ht="22" customHeight="1" x14ac:dyDescent="0.25">
      <c r="A23" s="4" t="s">
        <v>16</v>
      </c>
      <c r="B23" s="6">
        <v>8323993</v>
      </c>
      <c r="C23" s="13">
        <v>13318388.800000001</v>
      </c>
      <c r="D23" s="7">
        <v>8609445</v>
      </c>
      <c r="E23" s="8">
        <v>0.64643292287727772</v>
      </c>
      <c r="F23" s="7">
        <v>1819087.7804156963</v>
      </c>
      <c r="G23" s="8">
        <v>0.78301759597344811</v>
      </c>
      <c r="H23" s="10">
        <f t="shared" si="0"/>
        <v>2892240</v>
      </c>
      <c r="I23" s="9">
        <v>964080</v>
      </c>
      <c r="J23" s="11">
        <v>964080</v>
      </c>
      <c r="K23" s="11">
        <v>964080</v>
      </c>
    </row>
    <row r="24" spans="1:11" ht="22" customHeight="1" x14ac:dyDescent="0.25">
      <c r="A24" s="4" t="s">
        <v>17</v>
      </c>
      <c r="B24" s="6">
        <v>2036113</v>
      </c>
      <c r="C24" s="13">
        <v>3257780.8000000003</v>
      </c>
      <c r="D24" s="7">
        <v>2563275</v>
      </c>
      <c r="E24" s="8">
        <v>0.78681628917452018</v>
      </c>
      <c r="F24" s="7">
        <v>261518.95983304753</v>
      </c>
      <c r="G24" s="8">
        <v>0.86709147522541941</v>
      </c>
      <c r="H24" s="10">
        <f t="shared" si="0"/>
        <v>476190</v>
      </c>
      <c r="I24" s="9">
        <v>161460</v>
      </c>
      <c r="J24" s="11">
        <v>161460</v>
      </c>
      <c r="K24" s="11">
        <v>153270</v>
      </c>
    </row>
    <row r="25" spans="1:11" ht="22" customHeight="1" x14ac:dyDescent="0.25">
      <c r="A25" s="4" t="s">
        <v>18</v>
      </c>
      <c r="B25" s="6">
        <v>962074</v>
      </c>
      <c r="C25" s="13">
        <v>1539318.4000000001</v>
      </c>
      <c r="D25" s="7">
        <v>1161810</v>
      </c>
      <c r="E25" s="8">
        <v>0.75475613102526407</v>
      </c>
      <c r="F25" s="7">
        <v>50695.74365528491</v>
      </c>
      <c r="G25" s="8">
        <v>0.78769002154153733</v>
      </c>
      <c r="H25" s="10">
        <f t="shared" si="0"/>
        <v>329940</v>
      </c>
      <c r="I25" s="9">
        <v>109980</v>
      </c>
      <c r="J25" s="11">
        <v>109980</v>
      </c>
      <c r="K25" s="11">
        <v>109980</v>
      </c>
    </row>
    <row r="26" spans="1:11" ht="22" customHeight="1" x14ac:dyDescent="0.25">
      <c r="A26" s="4" t="s">
        <v>19</v>
      </c>
      <c r="B26" s="6">
        <v>1028452</v>
      </c>
      <c r="C26" s="13">
        <v>1645523.2000000002</v>
      </c>
      <c r="D26" s="7">
        <v>1329510</v>
      </c>
      <c r="E26" s="8">
        <v>0.80795579181138244</v>
      </c>
      <c r="F26" s="7">
        <v>86569.60951520846</v>
      </c>
      <c r="G26" s="8">
        <v>0.8605649616579143</v>
      </c>
      <c r="H26" s="10">
        <f t="shared" si="0"/>
        <v>231660</v>
      </c>
      <c r="I26" s="9">
        <v>77220</v>
      </c>
      <c r="J26" s="11">
        <v>77220</v>
      </c>
      <c r="K26" s="11">
        <v>77220</v>
      </c>
    </row>
    <row r="27" spans="1:11" ht="22" customHeight="1" x14ac:dyDescent="0.25">
      <c r="A27" s="4" t="s">
        <v>20</v>
      </c>
      <c r="B27" s="6">
        <v>702872</v>
      </c>
      <c r="C27" s="13">
        <v>1124595.2</v>
      </c>
      <c r="D27" s="7">
        <v>913770</v>
      </c>
      <c r="E27" s="8">
        <v>0.81253236720199418</v>
      </c>
      <c r="F27" s="7">
        <v>75990.140663250451</v>
      </c>
      <c r="G27" s="8">
        <v>0.8801034724879232</v>
      </c>
      <c r="H27" s="10">
        <f t="shared" si="0"/>
        <v>140400</v>
      </c>
      <c r="I27" s="9">
        <v>46800</v>
      </c>
      <c r="J27" s="11">
        <v>46800</v>
      </c>
      <c r="K27" s="11">
        <v>46800</v>
      </c>
    </row>
    <row r="28" spans="1:11" ht="22" customHeight="1" x14ac:dyDescent="0.25">
      <c r="A28" s="4" t="s">
        <v>21</v>
      </c>
      <c r="B28" s="6">
        <v>751267</v>
      </c>
      <c r="C28" s="13">
        <v>1202027.2</v>
      </c>
      <c r="D28" s="7">
        <v>907140</v>
      </c>
      <c r="E28" s="8">
        <v>0.75467510219402689</v>
      </c>
      <c r="F28" s="7">
        <v>61243.323668401034</v>
      </c>
      <c r="G28" s="8">
        <v>0.80562513366453026</v>
      </c>
      <c r="H28" s="10">
        <f t="shared" si="0"/>
        <v>248040</v>
      </c>
      <c r="I28" s="9">
        <v>78390</v>
      </c>
      <c r="J28" s="11">
        <v>91260</v>
      </c>
      <c r="K28" s="11">
        <v>78390</v>
      </c>
    </row>
    <row r="29" spans="1:11" ht="22" customHeight="1" x14ac:dyDescent="0.25">
      <c r="A29" s="4" t="s">
        <v>22</v>
      </c>
      <c r="B29" s="6">
        <v>1889678</v>
      </c>
      <c r="C29" s="13">
        <v>3023484.8000000003</v>
      </c>
      <c r="D29" s="7">
        <v>2430090</v>
      </c>
      <c r="E29" s="8">
        <v>0.80373812363799535</v>
      </c>
      <c r="F29" s="7">
        <v>76612.497253649432</v>
      </c>
      <c r="G29" s="8">
        <v>0.82907726119663283</v>
      </c>
      <c r="H29" s="10">
        <f t="shared" si="0"/>
        <v>519480</v>
      </c>
      <c r="I29" s="9">
        <v>173160</v>
      </c>
      <c r="J29" s="11">
        <v>173160</v>
      </c>
      <c r="K29" s="11">
        <v>173160</v>
      </c>
    </row>
    <row r="30" spans="1:11" ht="22" customHeight="1" x14ac:dyDescent="0.25">
      <c r="A30" s="4" t="s">
        <v>23</v>
      </c>
      <c r="B30" s="6">
        <v>1835462</v>
      </c>
      <c r="C30" s="13">
        <v>2936739.2</v>
      </c>
      <c r="D30" s="7">
        <v>2347215</v>
      </c>
      <c r="E30" s="8">
        <v>0.79925891955267936</v>
      </c>
      <c r="F30" s="7">
        <v>159759.87174943194</v>
      </c>
      <c r="G30" s="8">
        <v>0.8536593483512025</v>
      </c>
      <c r="H30" s="10">
        <f t="shared" si="0"/>
        <v>436410</v>
      </c>
      <c r="I30" s="9">
        <v>148590</v>
      </c>
      <c r="J30" s="11">
        <v>143910</v>
      </c>
      <c r="K30" s="11">
        <v>143910</v>
      </c>
    </row>
    <row r="31" spans="1:11" ht="22" customHeight="1" x14ac:dyDescent="0.25">
      <c r="A31" s="4" t="s">
        <v>24</v>
      </c>
      <c r="B31" s="6">
        <v>3353797</v>
      </c>
      <c r="C31" s="13">
        <v>5366075.2</v>
      </c>
      <c r="D31" s="7">
        <v>3869970</v>
      </c>
      <c r="E31" s="8">
        <v>0.72119190577127956</v>
      </c>
      <c r="F31" s="7">
        <v>231154.14961848751</v>
      </c>
      <c r="G31" s="8">
        <v>0.76426885512496867</v>
      </c>
      <c r="H31" s="10">
        <f t="shared" si="0"/>
        <v>1267110</v>
      </c>
      <c r="I31" s="9">
        <v>422370</v>
      </c>
      <c r="J31" s="11">
        <v>422370</v>
      </c>
      <c r="K31" s="11">
        <v>422370</v>
      </c>
    </row>
    <row r="32" spans="1:11" ht="22" customHeight="1" x14ac:dyDescent="0.25">
      <c r="A32" s="4" t="s">
        <v>25</v>
      </c>
      <c r="B32" s="6">
        <v>6777025</v>
      </c>
      <c r="C32" s="13">
        <v>10843240</v>
      </c>
      <c r="D32" s="7">
        <v>7714980</v>
      </c>
      <c r="E32" s="8">
        <v>0.71150135937229098</v>
      </c>
      <c r="F32" s="7">
        <v>1215380.5458725623</v>
      </c>
      <c r="G32" s="8">
        <v>0.82358783406736014</v>
      </c>
      <c r="H32" s="10">
        <f t="shared" si="0"/>
        <v>1912950</v>
      </c>
      <c r="I32" s="9">
        <v>637650</v>
      </c>
      <c r="J32" s="11">
        <v>637650</v>
      </c>
      <c r="K32" s="11">
        <v>637650</v>
      </c>
    </row>
    <row r="33" spans="1:11" ht="22" customHeight="1" x14ac:dyDescent="0.25">
      <c r="A33" s="4" t="s">
        <v>26</v>
      </c>
      <c r="B33" s="6">
        <v>1640149</v>
      </c>
      <c r="C33" s="13">
        <v>2624238.4000000004</v>
      </c>
      <c r="D33" s="7">
        <v>2026635</v>
      </c>
      <c r="E33" s="8">
        <v>0.77227549143400986</v>
      </c>
      <c r="F33" s="7">
        <v>128604.69725672947</v>
      </c>
      <c r="G33" s="8">
        <v>0.82128197547018944</v>
      </c>
      <c r="H33" s="10">
        <f t="shared" si="0"/>
        <v>470340</v>
      </c>
      <c r="I33" s="9">
        <v>156780</v>
      </c>
      <c r="J33" s="11">
        <v>156780</v>
      </c>
      <c r="K33" s="11">
        <v>156780</v>
      </c>
    </row>
    <row r="34" spans="1:11" ht="22" customHeight="1" x14ac:dyDescent="0.25">
      <c r="A34" s="4" t="s">
        <v>27</v>
      </c>
      <c r="B34" s="6">
        <v>1264930</v>
      </c>
      <c r="C34" s="13">
        <v>2023888</v>
      </c>
      <c r="D34" s="7">
        <v>1449630</v>
      </c>
      <c r="E34" s="8">
        <v>0.71625999067142054</v>
      </c>
      <c r="F34" s="7">
        <v>188157.16849895206</v>
      </c>
      <c r="G34" s="8">
        <v>0.80922816306977063</v>
      </c>
      <c r="H34" s="10">
        <f t="shared" si="0"/>
        <v>389610</v>
      </c>
      <c r="I34" s="9">
        <v>129870</v>
      </c>
      <c r="J34" s="11">
        <v>129870</v>
      </c>
      <c r="K34" s="11">
        <v>129870</v>
      </c>
    </row>
    <row r="35" spans="1:11" ht="22" customHeight="1" x14ac:dyDescent="0.25">
      <c r="A35" s="4" t="s">
        <v>28</v>
      </c>
      <c r="B35" s="6">
        <v>2306072</v>
      </c>
      <c r="C35" s="13">
        <v>3689715.2</v>
      </c>
      <c r="D35" s="7">
        <v>2715375</v>
      </c>
      <c r="E35" s="8">
        <v>0.73593078403449674</v>
      </c>
      <c r="F35" s="7">
        <v>350666.85627095046</v>
      </c>
      <c r="G35" s="8">
        <v>0.8309697876602915</v>
      </c>
      <c r="H35" s="10">
        <f t="shared" si="0"/>
        <v>628290</v>
      </c>
      <c r="I35" s="9">
        <v>209430</v>
      </c>
      <c r="J35" s="11">
        <v>209430</v>
      </c>
      <c r="K35" s="11">
        <v>209430</v>
      </c>
    </row>
    <row r="36" spans="1:11" ht="22" customHeight="1" x14ac:dyDescent="0.25">
      <c r="A36" s="4" t="s">
        <v>29</v>
      </c>
      <c r="B36" s="6">
        <v>8006659</v>
      </c>
      <c r="C36" s="13">
        <v>12810654.4</v>
      </c>
      <c r="D36" s="7">
        <v>9050925</v>
      </c>
      <c r="E36" s="8">
        <v>0.70651542984408355</v>
      </c>
      <c r="F36" s="7">
        <v>1508377.1369980071</v>
      </c>
      <c r="G36" s="8">
        <v>0.82425938654609299</v>
      </c>
      <c r="H36" s="10">
        <f t="shared" si="0"/>
        <v>2253420</v>
      </c>
      <c r="I36" s="9">
        <v>751140</v>
      </c>
      <c r="J36" s="11">
        <v>751140</v>
      </c>
      <c r="K36" s="11">
        <v>751140</v>
      </c>
    </row>
    <row r="37" spans="1:11" ht="22" customHeight="1" x14ac:dyDescent="0.25">
      <c r="A37" s="4" t="s">
        <v>30</v>
      </c>
      <c r="B37" s="6">
        <v>5003973</v>
      </c>
      <c r="C37" s="13">
        <v>8006356.8000000007</v>
      </c>
      <c r="D37" s="7">
        <v>5901480</v>
      </c>
      <c r="E37" s="8">
        <v>0.73709930089550835</v>
      </c>
      <c r="F37" s="7">
        <v>661577.17578483361</v>
      </c>
      <c r="G37" s="8">
        <v>0.81973078888825357</v>
      </c>
      <c r="H37" s="10">
        <f t="shared" si="0"/>
        <v>1446120</v>
      </c>
      <c r="I37" s="9">
        <v>482040</v>
      </c>
      <c r="J37" s="11">
        <v>482040</v>
      </c>
      <c r="K37" s="11">
        <v>482040</v>
      </c>
    </row>
    <row r="38" spans="1:11" ht="22" customHeight="1" x14ac:dyDescent="0.25">
      <c r="A38" s="4" t="s">
        <v>31</v>
      </c>
      <c r="B38" s="6">
        <v>1228755</v>
      </c>
      <c r="C38" s="13">
        <v>1966008</v>
      </c>
      <c r="D38" s="7">
        <v>1553760</v>
      </c>
      <c r="E38" s="8">
        <v>0.79031214522016191</v>
      </c>
      <c r="F38" s="7">
        <v>150028.19525513801</v>
      </c>
      <c r="G38" s="8">
        <v>0.86662322597626151</v>
      </c>
      <c r="H38" s="10">
        <f t="shared" si="0"/>
        <v>335790</v>
      </c>
      <c r="I38" s="9">
        <v>124020</v>
      </c>
      <c r="J38" s="11">
        <v>124020</v>
      </c>
      <c r="K38" s="11">
        <v>87750</v>
      </c>
    </row>
    <row r="39" spans="1:11" ht="22" customHeight="1" x14ac:dyDescent="0.25">
      <c r="A39" s="4" t="s">
        <v>32</v>
      </c>
      <c r="B39" s="6">
        <v>868558</v>
      </c>
      <c r="C39" s="13">
        <v>1389692.8</v>
      </c>
      <c r="D39" s="7">
        <v>1246635</v>
      </c>
      <c r="E39" s="8">
        <v>0.8970579684949076</v>
      </c>
      <c r="F39" s="7">
        <v>39842.549830104901</v>
      </c>
      <c r="G39" s="8">
        <v>0.92572800969401647</v>
      </c>
      <c r="H39" s="10">
        <f t="shared" si="0"/>
        <v>105300</v>
      </c>
      <c r="I39" s="9">
        <v>35100</v>
      </c>
      <c r="J39" s="11">
        <v>35100</v>
      </c>
      <c r="K39" s="11">
        <v>35100</v>
      </c>
    </row>
    <row r="40" spans="1:11" ht="22" customHeight="1" x14ac:dyDescent="0.25">
      <c r="A40" s="4" t="s">
        <v>33</v>
      </c>
      <c r="B40" s="6">
        <v>505614</v>
      </c>
      <c r="C40" s="13">
        <v>808982.4</v>
      </c>
      <c r="D40" s="7">
        <v>688350</v>
      </c>
      <c r="E40" s="8">
        <v>0.85088377695237871</v>
      </c>
      <c r="F40" s="7">
        <v>37940.101010381768</v>
      </c>
      <c r="G40" s="8">
        <v>0.89778232630324428</v>
      </c>
      <c r="H40" s="10">
        <f t="shared" si="0"/>
        <v>84240</v>
      </c>
      <c r="I40" s="9">
        <v>28080</v>
      </c>
      <c r="J40" s="11">
        <v>28080</v>
      </c>
      <c r="K40" s="11">
        <v>28080</v>
      </c>
    </row>
    <row r="41" spans="1:11" ht="22" customHeight="1" x14ac:dyDescent="0.25">
      <c r="A41" s="4" t="s">
        <v>34</v>
      </c>
      <c r="B41" s="6">
        <v>612920</v>
      </c>
      <c r="C41" s="13">
        <v>980672</v>
      </c>
      <c r="D41" s="7">
        <v>801840</v>
      </c>
      <c r="E41" s="8">
        <v>0.81764341186451739</v>
      </c>
      <c r="F41" s="7">
        <v>25077.904917753618</v>
      </c>
      <c r="G41" s="8">
        <v>0.84321557556222027</v>
      </c>
      <c r="H41" s="10">
        <f t="shared" si="0"/>
        <v>154440</v>
      </c>
      <c r="I41" s="9">
        <v>51480</v>
      </c>
      <c r="J41" s="11">
        <v>51480</v>
      </c>
      <c r="K41" s="11">
        <v>51480</v>
      </c>
    </row>
    <row r="42" spans="1:11" ht="22" customHeight="1" x14ac:dyDescent="0.25">
      <c r="A42" s="4" t="s">
        <v>35</v>
      </c>
      <c r="B42" s="6">
        <v>1712683</v>
      </c>
      <c r="C42" s="13">
        <v>2740292.8000000003</v>
      </c>
      <c r="D42" s="7">
        <v>2226510</v>
      </c>
      <c r="E42" s="8">
        <v>0.81250806483161209</v>
      </c>
      <c r="F42" s="7">
        <v>185996.28527511162</v>
      </c>
      <c r="G42" s="8">
        <v>0.88038266760220341</v>
      </c>
      <c r="H42" s="10">
        <f t="shared" si="0"/>
        <v>329940</v>
      </c>
      <c r="I42" s="9">
        <v>109980</v>
      </c>
      <c r="J42" s="11">
        <v>109980</v>
      </c>
      <c r="K42" s="11">
        <v>109980</v>
      </c>
    </row>
    <row r="43" spans="1:11" ht="22" customHeight="1" x14ac:dyDescent="0.25">
      <c r="A43" s="4" t="s">
        <v>36</v>
      </c>
      <c r="B43" s="6">
        <v>2540218</v>
      </c>
      <c r="C43" s="13">
        <v>4064348.8000000003</v>
      </c>
      <c r="D43" s="7">
        <v>3034980</v>
      </c>
      <c r="E43" s="8">
        <v>0.74673217023105887</v>
      </c>
      <c r="F43" s="7">
        <v>346909.08443927264</v>
      </c>
      <c r="G43" s="8">
        <v>0.8320863318717312</v>
      </c>
      <c r="H43" s="10">
        <f t="shared" si="0"/>
        <v>684450</v>
      </c>
      <c r="I43" s="9">
        <v>228150</v>
      </c>
      <c r="J43" s="11">
        <v>228150</v>
      </c>
      <c r="K43" s="11">
        <v>228150</v>
      </c>
    </row>
    <row r="44" spans="1:11" ht="22" customHeight="1" x14ac:dyDescent="0.25">
      <c r="A44" s="4" t="s">
        <v>37</v>
      </c>
      <c r="B44" s="6">
        <v>1244699</v>
      </c>
      <c r="C44" s="13">
        <v>1991518.4000000001</v>
      </c>
      <c r="D44" s="7">
        <v>1859715</v>
      </c>
      <c r="E44" s="8">
        <v>0.93381763382151017</v>
      </c>
      <c r="F44" s="7">
        <v>96804.837516122963</v>
      </c>
      <c r="G44" s="8">
        <v>0.98242619175204349</v>
      </c>
      <c r="H44" s="10">
        <f t="shared" si="0"/>
        <v>35100</v>
      </c>
      <c r="I44" s="9">
        <v>11700</v>
      </c>
      <c r="J44" s="11">
        <v>11700</v>
      </c>
      <c r="K44" s="11">
        <v>11700</v>
      </c>
    </row>
    <row r="45" spans="1:11" ht="22" customHeight="1" x14ac:dyDescent="0.25">
      <c r="A45" s="4" t="s">
        <v>38</v>
      </c>
      <c r="B45" s="6">
        <v>675965</v>
      </c>
      <c r="C45" s="13">
        <v>1081544</v>
      </c>
      <c r="D45" s="7">
        <v>905775</v>
      </c>
      <c r="E45" s="8">
        <v>0.83748326466607004</v>
      </c>
      <c r="F45" s="7">
        <v>103565.64371071424</v>
      </c>
      <c r="G45" s="8">
        <v>0.93324048185807906</v>
      </c>
      <c r="H45" s="10">
        <f t="shared" si="0"/>
        <v>73710</v>
      </c>
      <c r="I45" s="9">
        <v>24570</v>
      </c>
      <c r="J45" s="11">
        <v>24570</v>
      </c>
      <c r="K45" s="11">
        <v>24570</v>
      </c>
    </row>
    <row r="46" spans="1:11" ht="22" customHeight="1" x14ac:dyDescent="0.25">
      <c r="A46" s="4" t="s">
        <v>39</v>
      </c>
      <c r="B46" s="6">
        <v>886163</v>
      </c>
      <c r="C46" s="13">
        <v>1417860.8</v>
      </c>
      <c r="D46" s="7">
        <v>1128660</v>
      </c>
      <c r="E46" s="8">
        <v>0.79603018857704511</v>
      </c>
      <c r="F46" s="7">
        <v>35028.518581873788</v>
      </c>
      <c r="G46" s="8">
        <v>0.82073537725415191</v>
      </c>
      <c r="H46" s="10">
        <f t="shared" si="0"/>
        <v>256230</v>
      </c>
      <c r="I46" s="9">
        <v>85410</v>
      </c>
      <c r="J46" s="11">
        <v>85410</v>
      </c>
      <c r="K46" s="11">
        <v>85410</v>
      </c>
    </row>
    <row r="47" spans="1:11" ht="22" customHeight="1" x14ac:dyDescent="0.25">
      <c r="A47" s="4" t="s">
        <v>40</v>
      </c>
      <c r="B47" s="6">
        <v>1242236</v>
      </c>
      <c r="C47" s="13">
        <v>1987577.6</v>
      </c>
      <c r="D47" s="7">
        <v>1604850</v>
      </c>
      <c r="E47" s="8">
        <v>0.80744017239880339</v>
      </c>
      <c r="F47" s="7">
        <v>33655.48578614842</v>
      </c>
      <c r="G47" s="8">
        <v>0.82437308902361761</v>
      </c>
      <c r="H47" s="10">
        <f t="shared" si="0"/>
        <v>351000</v>
      </c>
      <c r="I47" s="9">
        <v>117000</v>
      </c>
      <c r="J47" s="11">
        <v>117000</v>
      </c>
      <c r="K47" s="11">
        <v>117000</v>
      </c>
    </row>
    <row r="48" spans="1:11" ht="22" customHeight="1" x14ac:dyDescent="0.25">
      <c r="A48" s="4" t="s">
        <v>41</v>
      </c>
      <c r="B48" s="6">
        <v>647577</v>
      </c>
      <c r="C48" s="13">
        <v>1036123.2000000001</v>
      </c>
      <c r="D48" s="7">
        <v>915135</v>
      </c>
      <c r="E48" s="8">
        <v>0.88322990933896661</v>
      </c>
      <c r="F48" s="7">
        <v>17986.576836276174</v>
      </c>
      <c r="G48" s="8">
        <v>0.90058940561921219</v>
      </c>
      <c r="H48" s="10">
        <f t="shared" si="0"/>
        <v>105300</v>
      </c>
      <c r="I48" s="9">
        <v>35100</v>
      </c>
      <c r="J48" s="11">
        <v>35100</v>
      </c>
      <c r="K48" s="11">
        <v>35100</v>
      </c>
    </row>
    <row r="49" spans="1:11" ht="22" customHeight="1" x14ac:dyDescent="0.25">
      <c r="A49" s="4" t="s">
        <v>42</v>
      </c>
      <c r="B49" s="6">
        <v>4584190</v>
      </c>
      <c r="C49" s="13">
        <v>7334704</v>
      </c>
      <c r="D49" s="7">
        <v>5477940</v>
      </c>
      <c r="E49" s="8">
        <v>0.74685222471145396</v>
      </c>
      <c r="F49" s="7">
        <v>569887.63778893184</v>
      </c>
      <c r="G49" s="8">
        <v>0.82454965296335503</v>
      </c>
      <c r="H49" s="10">
        <f t="shared" si="0"/>
        <v>1288170</v>
      </c>
      <c r="I49" s="9">
        <v>429390</v>
      </c>
      <c r="J49" s="11">
        <v>429390</v>
      </c>
      <c r="K49" s="11">
        <v>429390</v>
      </c>
    </row>
    <row r="50" spans="1:11" ht="22" customHeight="1" x14ac:dyDescent="0.25">
      <c r="A50" s="4" t="s">
        <v>43</v>
      </c>
      <c r="B50" s="6">
        <v>735911</v>
      </c>
      <c r="C50" s="13">
        <v>1177457.6000000001</v>
      </c>
      <c r="D50" s="7">
        <v>1047345</v>
      </c>
      <c r="E50" s="8">
        <v>0.88949699759889433</v>
      </c>
      <c r="F50" s="7">
        <v>33014.974626426992</v>
      </c>
      <c r="G50" s="8">
        <v>0.91753620226021471</v>
      </c>
      <c r="H50" s="10">
        <f t="shared" si="0"/>
        <v>98280</v>
      </c>
      <c r="I50" s="9">
        <v>32760</v>
      </c>
      <c r="J50" s="11">
        <v>32760</v>
      </c>
      <c r="K50" s="11">
        <v>32760</v>
      </c>
    </row>
    <row r="51" spans="1:11" ht="22" customHeight="1" x14ac:dyDescent="0.25">
      <c r="A51" s="4" t="s">
        <v>44</v>
      </c>
      <c r="B51" s="6">
        <v>1216380</v>
      </c>
      <c r="C51" s="13">
        <v>1946208</v>
      </c>
      <c r="D51" s="7">
        <v>1613820</v>
      </c>
      <c r="E51" s="8">
        <v>0.82921249938341635</v>
      </c>
      <c r="F51" s="7">
        <v>161180.03161447129</v>
      </c>
      <c r="G51" s="8">
        <v>0.91202997398760632</v>
      </c>
      <c r="H51" s="10">
        <f t="shared" si="0"/>
        <v>171990</v>
      </c>
      <c r="I51" s="9">
        <v>57330</v>
      </c>
      <c r="J51" s="11">
        <v>57330</v>
      </c>
      <c r="K51" s="11">
        <v>57330</v>
      </c>
    </row>
    <row r="52" spans="1:11" ht="22" customHeight="1" x14ac:dyDescent="0.25">
      <c r="A52" s="4" t="s">
        <v>45</v>
      </c>
      <c r="B52" s="6">
        <v>1583187</v>
      </c>
      <c r="C52" s="13">
        <v>2533099.2000000002</v>
      </c>
      <c r="D52" s="7">
        <v>2155335</v>
      </c>
      <c r="E52" s="8">
        <v>0.85086876976630044</v>
      </c>
      <c r="F52" s="7">
        <v>190058.87081801216</v>
      </c>
      <c r="G52" s="8">
        <v>0.92589894261464856</v>
      </c>
      <c r="H52" s="10">
        <f t="shared" si="0"/>
        <v>189540</v>
      </c>
      <c r="I52" s="9">
        <v>63180</v>
      </c>
      <c r="J52" s="11">
        <v>63180</v>
      </c>
      <c r="K52" s="11">
        <v>63180</v>
      </c>
    </row>
    <row r="53" spans="1:11" ht="22" customHeight="1" x14ac:dyDescent="0.25">
      <c r="A53" s="4" t="s">
        <v>46</v>
      </c>
      <c r="B53" s="6">
        <v>1040140</v>
      </c>
      <c r="C53" s="13">
        <v>1664224</v>
      </c>
      <c r="D53" s="7">
        <v>1316445</v>
      </c>
      <c r="E53" s="8">
        <v>0.79102632818659024</v>
      </c>
      <c r="F53" s="7">
        <v>55115.943915365169</v>
      </c>
      <c r="G53" s="8">
        <v>0.82414443242938762</v>
      </c>
      <c r="H53" s="10">
        <f t="shared" si="0"/>
        <v>294840</v>
      </c>
      <c r="I53" s="9">
        <v>98280</v>
      </c>
      <c r="J53" s="11">
        <v>98280</v>
      </c>
      <c r="K53" s="11">
        <v>98280</v>
      </c>
    </row>
    <row r="54" spans="1:11" ht="22" customHeight="1" x14ac:dyDescent="0.25">
      <c r="A54" s="4" t="s">
        <v>47</v>
      </c>
      <c r="B54" s="6">
        <v>981529</v>
      </c>
      <c r="C54" s="13">
        <v>1570446.4000000001</v>
      </c>
      <c r="D54" s="7">
        <v>1257555</v>
      </c>
      <c r="E54" s="8">
        <v>0.8007627640141044</v>
      </c>
      <c r="F54" s="7">
        <v>29573.71365069435</v>
      </c>
      <c r="G54" s="8">
        <v>0.81959416994473311</v>
      </c>
      <c r="H54" s="10">
        <f t="shared" si="0"/>
        <v>306540</v>
      </c>
      <c r="I54" s="9">
        <v>101790</v>
      </c>
      <c r="J54" s="11">
        <v>101790</v>
      </c>
      <c r="K54" s="11">
        <v>102960</v>
      </c>
    </row>
    <row r="55" spans="1:11" ht="22" customHeight="1" x14ac:dyDescent="0.25">
      <c r="A55" s="4" t="s">
        <v>48</v>
      </c>
      <c r="B55" s="6">
        <v>1458206</v>
      </c>
      <c r="C55" s="13">
        <v>2333129.6</v>
      </c>
      <c r="D55" s="7">
        <v>1923870</v>
      </c>
      <c r="E55" s="8">
        <v>0.82458771257284635</v>
      </c>
      <c r="F55" s="7">
        <v>93214.43974494579</v>
      </c>
      <c r="G55" s="8">
        <v>0.86454024660479456</v>
      </c>
      <c r="H55" s="10">
        <f t="shared" si="0"/>
        <v>319410</v>
      </c>
      <c r="I55" s="9">
        <v>106470</v>
      </c>
      <c r="J55" s="11">
        <v>106470</v>
      </c>
      <c r="K55" s="11">
        <v>106470</v>
      </c>
    </row>
    <row r="56" spans="1:11" ht="22" customHeight="1" x14ac:dyDescent="0.25">
      <c r="A56" s="4" t="s">
        <v>49</v>
      </c>
      <c r="B56" s="6">
        <v>1281350</v>
      </c>
      <c r="C56" s="13">
        <v>2050160</v>
      </c>
      <c r="D56" s="7">
        <v>1433835</v>
      </c>
      <c r="E56" s="8">
        <v>0.69937712178561673</v>
      </c>
      <c r="F56" s="7">
        <v>119912.73450675195</v>
      </c>
      <c r="G56" s="8">
        <v>0.75786657358779408</v>
      </c>
      <c r="H56" s="10">
        <f t="shared" si="0"/>
        <v>498420</v>
      </c>
      <c r="I56" s="9">
        <v>166140</v>
      </c>
      <c r="J56" s="11">
        <v>166140</v>
      </c>
      <c r="K56" s="11">
        <v>166140</v>
      </c>
    </row>
  </sheetData>
  <mergeCells count="14">
    <mergeCell ref="D4:D8"/>
    <mergeCell ref="F4:F8"/>
    <mergeCell ref="B6:B8"/>
    <mergeCell ref="C6:C8"/>
    <mergeCell ref="A1:K1"/>
    <mergeCell ref="A4:A8"/>
    <mergeCell ref="B4:C5"/>
    <mergeCell ref="E4:E8"/>
    <mergeCell ref="G4:G8"/>
    <mergeCell ref="H4:K5"/>
    <mergeCell ref="H6:H8"/>
    <mergeCell ref="I6:I8"/>
    <mergeCell ref="J6:J8"/>
    <mergeCell ref="K6:K8"/>
  </mergeCells>
  <phoneticPr fontId="3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圭一（副長官補副長官補付）</dc:creator>
  <cp:lastModifiedBy>河野 太郎</cp:lastModifiedBy>
  <cp:lastPrinted>2021-08-10T05:29:03Z</cp:lastPrinted>
  <dcterms:created xsi:type="dcterms:W3CDTF">2021-08-10T03:54:58Z</dcterms:created>
  <dcterms:modified xsi:type="dcterms:W3CDTF">2021-08-10T08:17:53Z</dcterms:modified>
</cp:coreProperties>
</file>